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7280" windowHeight="69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Sheet1!$A$1:$X$1848</definedName>
  </definedNames>
  <calcPr calcId="162913"/>
</workbook>
</file>

<file path=xl/calcChain.xml><?xml version="1.0" encoding="utf-8"?>
<calcChain xmlns="http://schemas.openxmlformats.org/spreadsheetml/2006/main">
  <c r="P12" i="1" l="1"/>
  <c r="P7" i="1"/>
  <c r="P6" i="1"/>
  <c r="P23" i="1"/>
  <c r="P11" i="1"/>
  <c r="P26" i="1"/>
  <c r="P10" i="1"/>
  <c r="P25" i="1"/>
  <c r="P24" i="1"/>
  <c r="P9" i="1"/>
  <c r="P22" i="1"/>
  <c r="P21" i="1"/>
  <c r="P20" i="1"/>
  <c r="P18" i="1"/>
  <c r="P19" i="1"/>
  <c r="P17" i="1"/>
  <c r="P16" i="1"/>
  <c r="P15" i="1"/>
  <c r="P14" i="1"/>
  <c r="P13" i="1"/>
  <c r="P8" i="1"/>
</calcChain>
</file>

<file path=xl/sharedStrings.xml><?xml version="1.0" encoding="utf-8"?>
<sst xmlns="http://schemas.openxmlformats.org/spreadsheetml/2006/main" count="148" uniqueCount="118">
  <si>
    <t>日期</t>
  </si>
  <si>
    <t>主食</t>
  </si>
  <si>
    <t>湯</t>
  </si>
  <si>
    <t>水果類
(份)</t>
  </si>
  <si>
    <t>糙米飯</t>
  </si>
  <si>
    <t>地瓜飯</t>
  </si>
  <si>
    <t>星期</t>
    <phoneticPr fontId="2" type="noConversion"/>
  </si>
  <si>
    <t>副食（一）</t>
    <phoneticPr fontId="2" type="noConversion"/>
  </si>
  <si>
    <t>副食（二）</t>
    <phoneticPr fontId="2" type="noConversion"/>
  </si>
  <si>
    <t>副食（三）</t>
    <phoneticPr fontId="2" type="noConversion"/>
  </si>
  <si>
    <t>水果</t>
    <phoneticPr fontId="2" type="noConversion"/>
  </si>
  <si>
    <t>季節時蔬</t>
    <phoneticPr fontId="2" type="noConversion"/>
  </si>
  <si>
    <t>芝麻飯</t>
    <phoneticPr fontId="2" type="noConversion"/>
  </si>
  <si>
    <t>水果</t>
    <phoneticPr fontId="2" type="noConversion"/>
  </si>
  <si>
    <t>五穀飯</t>
    <phoneticPr fontId="2" type="noConversion"/>
  </si>
  <si>
    <t>水果</t>
    <phoneticPr fontId="2" type="noConversion"/>
  </si>
  <si>
    <t>五穀飯</t>
    <phoneticPr fontId="2" type="noConversion"/>
  </si>
  <si>
    <t>季節時蔬</t>
    <phoneticPr fontId="2" type="noConversion"/>
  </si>
  <si>
    <t>營養師：陳淑貞          午餐秘書：                  主任：                校長：</t>
    <phoneticPr fontId="2" type="noConversion"/>
  </si>
  <si>
    <t>炒三鮮</t>
    <phoneticPr fontId="2" type="noConversion"/>
  </si>
  <si>
    <t>三菇龍骨湯</t>
    <phoneticPr fontId="2" type="noConversion"/>
  </si>
  <si>
    <t>有機蔬菜</t>
    <phoneticPr fontId="2" type="noConversion"/>
  </si>
  <si>
    <t>季節時蔬</t>
    <phoneticPr fontId="2" type="noConversion"/>
  </si>
  <si>
    <t>豆乳雞</t>
  </si>
  <si>
    <t>日式蒸蛋</t>
    <phoneticPr fontId="2" type="noConversion"/>
  </si>
  <si>
    <t>宮保雞丁</t>
    <phoneticPr fontId="2" type="noConversion"/>
  </si>
  <si>
    <t>咖哩鮮蔬</t>
  </si>
  <si>
    <t>全家福</t>
    <phoneticPr fontId="2" type="noConversion"/>
  </si>
  <si>
    <t>水果</t>
  </si>
  <si>
    <t>三杯杏鮑菇</t>
    <phoneticPr fontId="2" type="noConversion"/>
  </si>
  <si>
    <t>三杯雞</t>
    <phoneticPr fontId="2" type="noConversion"/>
  </si>
  <si>
    <t>全榖雜糧類
(份)</t>
    <phoneticPr fontId="2" type="noConversion"/>
  </si>
  <si>
    <t>豆魚蛋肉類
(份)</t>
    <phoneticPr fontId="2" type="noConversion"/>
  </si>
  <si>
    <t>蔬菜類
(份)</t>
    <phoneticPr fontId="2" type="noConversion"/>
  </si>
  <si>
    <t>乳品類
(份)</t>
    <phoneticPr fontId="2" type="noConversion"/>
  </si>
  <si>
    <t>油脂與堅果種子類
(份)</t>
    <phoneticPr fontId="2" type="noConversion"/>
  </si>
  <si>
    <t>熱量kcal</t>
    <phoneticPr fontId="2" type="noConversion"/>
  </si>
  <si>
    <t>紫菜蛋花湯</t>
    <phoneticPr fontId="2" type="noConversion"/>
  </si>
  <si>
    <t>玉米炒三丁</t>
    <phoneticPr fontId="2" type="noConversion"/>
  </si>
  <si>
    <t>酸辣湯</t>
    <phoneticPr fontId="2" type="noConversion"/>
  </si>
  <si>
    <t>季節時蔬</t>
    <phoneticPr fontId="2" type="noConversion"/>
  </si>
  <si>
    <t>米飯</t>
  </si>
  <si>
    <t>海帶三絲</t>
    <phoneticPr fontId="2" type="noConversion"/>
  </si>
  <si>
    <t xml:space="preserve">   ◎有底色的日期為無肉日</t>
    <phoneticPr fontId="2" type="noConversion"/>
  </si>
  <si>
    <t>小米飯</t>
    <phoneticPr fontId="2" type="noConversion"/>
  </si>
  <si>
    <t>紫米飯</t>
    <phoneticPr fontId="2" type="noConversion"/>
  </si>
  <si>
    <t>米飯</t>
    <phoneticPr fontId="2" type="noConversion"/>
  </si>
  <si>
    <t>飯湯</t>
    <phoneticPr fontId="2" type="noConversion"/>
  </si>
  <si>
    <t>季節時蔬</t>
    <phoneticPr fontId="2" type="noConversion"/>
  </si>
  <si>
    <t>芝麻飯</t>
    <phoneticPr fontId="2" type="noConversion"/>
  </si>
  <si>
    <t>季節時蔬</t>
    <phoneticPr fontId="2" type="noConversion"/>
  </si>
  <si>
    <t>鮮菇海芽湯</t>
    <phoneticPr fontId="2" type="noConversion"/>
  </si>
  <si>
    <t>小米飯</t>
    <phoneticPr fontId="2" type="noConversion"/>
  </si>
  <si>
    <t>鮮奶</t>
  </si>
  <si>
    <t>白菜滷</t>
    <phoneticPr fontId="2" type="noConversion"/>
  </si>
  <si>
    <t>鮮蔬田條</t>
    <phoneticPr fontId="2" type="noConversion"/>
  </si>
  <si>
    <t>鳳梨雞丁</t>
    <phoneticPr fontId="2" type="noConversion"/>
  </si>
  <si>
    <t>麵</t>
    <phoneticPr fontId="2" type="noConversion"/>
  </si>
  <si>
    <t>什錦炒麵</t>
    <phoneticPr fontId="2" type="noConversion"/>
  </si>
  <si>
    <t>燕麥飯</t>
    <phoneticPr fontId="2" type="noConversion"/>
  </si>
  <si>
    <t>味噌豆腐湯</t>
    <phoneticPr fontId="2" type="noConversion"/>
  </si>
  <si>
    <t>紅燒豬肉燴飯</t>
    <phoneticPr fontId="2" type="noConversion"/>
  </si>
  <si>
    <t>粥</t>
    <phoneticPr fontId="2" type="noConversion"/>
  </si>
  <si>
    <t>五彩鮮蔬粥</t>
    <phoneticPr fontId="2" type="noConversion"/>
  </si>
  <si>
    <t>紅豆麥仁湯</t>
  </si>
  <si>
    <t xml:space="preserve">  關東煮湯   </t>
  </si>
  <si>
    <t>金針菇龍骨湯</t>
    <phoneticPr fontId="2" type="noConversion"/>
  </si>
  <si>
    <t>玉米蒸肉</t>
    <phoneticPr fontId="2" type="noConversion"/>
  </si>
  <si>
    <t xml:space="preserve">   ※本校午餐一律使用國產豬肉食材</t>
    <phoneticPr fontId="2" type="noConversion"/>
  </si>
  <si>
    <t>四</t>
    <phoneticPr fontId="2" type="noConversion"/>
  </si>
  <si>
    <t>五</t>
    <phoneticPr fontId="2" type="noConversion"/>
  </si>
  <si>
    <t>一</t>
    <phoneticPr fontId="2" type="noConversion"/>
  </si>
  <si>
    <t>三</t>
    <phoneticPr fontId="2" type="noConversion"/>
  </si>
  <si>
    <t>螞蟻上樹</t>
    <phoneticPr fontId="2" type="noConversion"/>
  </si>
  <si>
    <t>紅棗銀耳蓮子湯</t>
    <phoneticPr fontId="2" type="noConversion"/>
  </si>
  <si>
    <t>泰式打拋肉</t>
    <phoneticPr fontId="2" type="noConversion"/>
  </si>
  <si>
    <t>香滷豬排</t>
    <phoneticPr fontId="2" type="noConversion"/>
  </si>
  <si>
    <t>高麗菜炒肉片</t>
    <phoneticPr fontId="2" type="noConversion"/>
  </si>
  <si>
    <t>回鍋肉片</t>
    <phoneticPr fontId="2" type="noConversion"/>
  </si>
  <si>
    <t>干蔥豆豉雞</t>
  </si>
  <si>
    <t>脆根雙絲</t>
  </si>
  <si>
    <t>黃瓜排骨湯</t>
    <phoneticPr fontId="2" type="noConversion"/>
  </si>
  <si>
    <t>塔香海茸炒肉絲</t>
  </si>
  <si>
    <t>紅燒燉肉</t>
    <phoneticPr fontId="2" type="noConversion"/>
  </si>
  <si>
    <t>咖哩雞丁</t>
    <phoneticPr fontId="2" type="noConversion"/>
  </si>
  <si>
    <t>玉米濃湯</t>
    <phoneticPr fontId="2" type="noConversion"/>
  </si>
  <si>
    <t>鹽洲國小110年10月菜單</t>
    <phoneticPr fontId="2" type="noConversion"/>
  </si>
  <si>
    <t>一</t>
    <phoneticPr fontId="2" type="noConversion"/>
  </si>
  <si>
    <t>二</t>
    <phoneticPr fontId="2" type="noConversion"/>
  </si>
  <si>
    <t>三</t>
    <phoneticPr fontId="2" type="noConversion"/>
  </si>
  <si>
    <t>四</t>
    <phoneticPr fontId="2" type="noConversion"/>
  </si>
  <si>
    <t>五</t>
    <phoneticPr fontId="2" type="noConversion"/>
  </si>
  <si>
    <t>一</t>
    <phoneticPr fontId="2" type="noConversion"/>
  </si>
  <si>
    <t>二</t>
    <phoneticPr fontId="2" type="noConversion"/>
  </si>
  <si>
    <t>二</t>
    <phoneticPr fontId="2" type="noConversion"/>
  </si>
  <si>
    <t>五</t>
    <phoneticPr fontId="2" type="noConversion"/>
  </si>
  <si>
    <t>二</t>
    <phoneticPr fontId="2" type="noConversion"/>
  </si>
  <si>
    <t>三</t>
    <phoneticPr fontId="2" type="noConversion"/>
  </si>
  <si>
    <t>~ 國慶日連假 ~</t>
    <phoneticPr fontId="2" type="noConversion"/>
  </si>
  <si>
    <t>鳳梨苦瓜雞湯</t>
    <phoneticPr fontId="2" type="noConversion"/>
  </si>
  <si>
    <t>麻婆豆腐</t>
    <phoneticPr fontId="2" type="noConversion"/>
  </si>
  <si>
    <t>東坡肉</t>
    <phoneticPr fontId="2" type="noConversion"/>
  </si>
  <si>
    <t>醬爆子雞</t>
    <phoneticPr fontId="2" type="noConversion"/>
  </si>
  <si>
    <t>豆干炒肉絲</t>
  </si>
  <si>
    <t>南瓜龍骨湯</t>
  </si>
  <si>
    <t>蒸鍋貼二粒</t>
    <phoneticPr fontId="2" type="noConversion"/>
  </si>
  <si>
    <t>蒸小肉包一粒</t>
    <phoneticPr fontId="2" type="noConversion"/>
  </si>
  <si>
    <t>茶葉蛋一粒</t>
    <phoneticPr fontId="2" type="noConversion"/>
  </si>
  <si>
    <t>羅宋湯</t>
    <phoneticPr fontId="2" type="noConversion"/>
  </si>
  <si>
    <t>冬菜鴨湯</t>
    <phoneticPr fontId="2" type="noConversion"/>
  </si>
  <si>
    <t>蜜汁雞丁</t>
    <phoneticPr fontId="2" type="noConversion"/>
  </si>
  <si>
    <t>紅燒雞丁</t>
    <phoneticPr fontId="2" type="noConversion"/>
  </si>
  <si>
    <t>椒鹽雙拼</t>
    <phoneticPr fontId="2" type="noConversion"/>
  </si>
  <si>
    <t>紅燒什錦羹</t>
    <phoneticPr fontId="2" type="noConversion"/>
  </si>
  <si>
    <t>肉骨茶湯</t>
    <phoneticPr fontId="2" type="noConversion"/>
  </si>
  <si>
    <t>粉絲蛋花湯</t>
    <phoneticPr fontId="2" type="noConversion"/>
  </si>
  <si>
    <t>玉米蛋花湯</t>
    <phoneticPr fontId="2" type="noConversion"/>
  </si>
  <si>
    <t>雙色炒蛋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</si>
</sst>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&quot;月&quot;d&quot;日&quot;"/>
    <numFmt numFmtId="177" formatCode="0.0_);[Red]\(0.0\)"/>
  </numFmts>
  <fonts count="2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5"/>
      <color theme="1"/>
      <name val="新細明體"/>
      <family val="1"/>
      <charset val="136"/>
    </font>
    <font>
      <sz val="16"/>
      <color theme="1"/>
      <name val="新細明體"/>
      <family val="1"/>
      <charset val="136"/>
    </font>
    <font>
      <sz val="20"/>
      <color theme="1"/>
      <name val="新細明體"/>
      <family val="1"/>
      <charset val="136"/>
    </font>
    <font>
      <b/>
      <sz val="12"/>
      <color theme="1"/>
      <name val="標楷體"/>
      <family val="4"/>
      <charset val="136"/>
    </font>
    <font>
      <b/>
      <sz val="14"/>
      <color theme="1"/>
      <name val="新細明體"/>
      <family val="1"/>
      <charset val="136"/>
    </font>
    <font>
      <b/>
      <sz val="16"/>
      <color theme="1"/>
      <name val="新細明體"/>
      <family val="1"/>
      <charset val="136"/>
    </font>
    <font>
      <b/>
      <sz val="20"/>
      <color theme="1"/>
      <name val="新細明體"/>
      <family val="1"/>
      <charset val="136"/>
    </font>
    <font>
      <b/>
      <sz val="12"/>
      <color theme="1"/>
      <name val="細明體-ExtB"/>
      <family val="1"/>
      <charset val="136"/>
    </font>
    <font>
      <b/>
      <sz val="16"/>
      <color theme="1"/>
      <name val="標楷體"/>
      <family val="4"/>
      <charset val="136"/>
    </font>
    <font>
      <sz val="18"/>
      <color theme="1"/>
      <name val="新細明體"/>
      <family val="1"/>
      <charset val="136"/>
    </font>
    <font>
      <b/>
      <sz val="28"/>
      <color theme="1"/>
      <name val="新細明體"/>
      <family val="1"/>
      <charset val="136"/>
    </font>
    <font>
      <b/>
      <sz val="18"/>
      <color theme="1"/>
      <name val="文鼎粗隸"/>
      <family val="3"/>
      <charset val="136"/>
    </font>
    <font>
      <sz val="18"/>
      <color theme="1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</font>
    <font>
      <b/>
      <sz val="16"/>
      <color theme="1"/>
      <name val="新細明體"/>
      <family val="1"/>
      <charset val="136"/>
      <scheme val="major"/>
    </font>
    <font>
      <b/>
      <sz val="18"/>
      <color theme="1"/>
      <name val="細明體"/>
      <family val="3"/>
      <charset val="136"/>
    </font>
    <font>
      <sz val="12"/>
      <color theme="1"/>
      <name val="細明體"/>
      <family val="3"/>
      <charset val="136"/>
    </font>
    <font>
      <b/>
      <sz val="16"/>
      <color theme="1"/>
      <name val="文鼎粗隸"/>
      <family val="3"/>
      <charset val="136"/>
    </font>
    <font>
      <sz val="36"/>
      <color theme="1"/>
      <name val="新細明體"/>
      <family val="1"/>
      <charset val="136"/>
    </font>
    <font>
      <sz val="20"/>
      <color rgb="FFFF000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ck">
        <color indexed="64"/>
      </bottom>
      <diagonal/>
    </border>
    <border>
      <left/>
      <right style="double">
        <color indexed="64"/>
      </right>
      <top style="thin">
        <color indexed="8"/>
      </top>
      <bottom style="thick">
        <color indexed="64"/>
      </bottom>
      <diagonal/>
    </border>
    <border>
      <left/>
      <right style="thin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6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7" fontId="7" fillId="0" borderId="5" xfId="1" applyNumberFormat="1" applyFont="1" applyFill="1" applyBorder="1" applyAlignment="1">
      <alignment horizontal="center" vertical="center" shrinkToFit="1"/>
    </xf>
    <xf numFmtId="177" fontId="7" fillId="0" borderId="3" xfId="1" applyNumberFormat="1" applyFont="1" applyFill="1" applyBorder="1" applyAlignment="1">
      <alignment horizontal="center" vertical="center" shrinkToFit="1"/>
    </xf>
    <xf numFmtId="177" fontId="7" fillId="0" borderId="4" xfId="1" applyNumberFormat="1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7" fontId="7" fillId="0" borderId="9" xfId="1" applyNumberFormat="1" applyFont="1" applyFill="1" applyBorder="1" applyAlignment="1">
      <alignment horizontal="center" vertical="center" shrinkToFit="1"/>
    </xf>
    <xf numFmtId="177" fontId="7" fillId="0" borderId="6" xfId="1" applyNumberFormat="1" applyFont="1" applyFill="1" applyBorder="1" applyAlignment="1">
      <alignment horizontal="center" vertical="center" shrinkToFit="1"/>
    </xf>
    <xf numFmtId="177" fontId="7" fillId="0" borderId="8" xfId="1" applyNumberFormat="1" applyFont="1" applyFill="1" applyBorder="1" applyAlignment="1">
      <alignment horizontal="center" vertical="center" shrinkToFit="1"/>
    </xf>
    <xf numFmtId="177" fontId="7" fillId="0" borderId="10" xfId="1" applyNumberFormat="1" applyFont="1" applyFill="1" applyBorder="1" applyAlignment="1">
      <alignment horizontal="center" vertical="center" shrinkToFit="1"/>
    </xf>
    <xf numFmtId="177" fontId="7" fillId="0" borderId="11" xfId="1" applyNumberFormat="1" applyFont="1" applyFill="1" applyBorder="1" applyAlignment="1">
      <alignment horizontal="center" vertical="center" shrinkToFit="1"/>
    </xf>
    <xf numFmtId="177" fontId="7" fillId="0" borderId="12" xfId="1" applyNumberFormat="1" applyFont="1" applyFill="1" applyBorder="1" applyAlignment="1">
      <alignment horizontal="center" vertical="center" shrinkToFit="1"/>
    </xf>
    <xf numFmtId="177" fontId="7" fillId="0" borderId="13" xfId="1" applyNumberFormat="1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7" fontId="7" fillId="0" borderId="15" xfId="1" applyNumberFormat="1" applyFont="1" applyFill="1" applyBorder="1" applyAlignment="1">
      <alignment horizontal="center" vertical="center" shrinkToFit="1"/>
    </xf>
    <xf numFmtId="177" fontId="7" fillId="0" borderId="7" xfId="1" applyNumberFormat="1" applyFont="1" applyFill="1" applyBorder="1" applyAlignment="1">
      <alignment horizontal="center" vertical="center" shrinkToFit="1"/>
    </xf>
    <xf numFmtId="0" fontId="3" fillId="0" borderId="0" xfId="0" applyFont="1" applyFill="1">
      <alignment vertical="center"/>
    </xf>
    <xf numFmtId="177" fontId="7" fillId="0" borderId="16" xfId="1" applyNumberFormat="1" applyFont="1" applyFill="1" applyBorder="1" applyAlignment="1">
      <alignment horizontal="center" vertical="center" shrinkToFit="1"/>
    </xf>
    <xf numFmtId="177" fontId="7" fillId="0" borderId="17" xfId="1" applyNumberFormat="1" applyFont="1" applyFill="1" applyBorder="1" applyAlignment="1">
      <alignment horizontal="center" vertical="center" shrinkToFit="1"/>
    </xf>
    <xf numFmtId="177" fontId="7" fillId="0" borderId="18" xfId="1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5" fillId="0" borderId="18" xfId="0" applyFont="1" applyFill="1" applyBorder="1" applyAlignment="1">
      <alignment horizontal="center" vertical="center"/>
    </xf>
    <xf numFmtId="177" fontId="7" fillId="0" borderId="19" xfId="1" applyNumberFormat="1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177" fontId="11" fillId="0" borderId="22" xfId="1" applyNumberFormat="1" applyFont="1" applyFill="1" applyBorder="1" applyAlignment="1">
      <alignment vertical="center" shrinkToFit="1"/>
    </xf>
    <xf numFmtId="0" fontId="3" fillId="0" borderId="0" xfId="0" applyFont="1" applyBorder="1">
      <alignment vertical="center"/>
    </xf>
    <xf numFmtId="177" fontId="11" fillId="0" borderId="14" xfId="1" applyNumberFormat="1" applyFont="1" applyFill="1" applyBorder="1" applyAlignment="1">
      <alignment vertical="center" shrinkToFi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7" fontId="3" fillId="0" borderId="0" xfId="0" applyNumberFormat="1" applyFont="1" applyBorder="1">
      <alignment vertical="center"/>
    </xf>
    <xf numFmtId="0" fontId="3" fillId="0" borderId="0" xfId="0" applyFont="1">
      <alignment vertical="center"/>
    </xf>
    <xf numFmtId="0" fontId="6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/>
    </xf>
    <xf numFmtId="177" fontId="7" fillId="3" borderId="21" xfId="1" applyNumberFormat="1" applyFont="1" applyFill="1" applyBorder="1" applyAlignment="1">
      <alignment horizontal="center" vertical="center" shrinkToFit="1"/>
    </xf>
    <xf numFmtId="177" fontId="7" fillId="3" borderId="24" xfId="1" applyNumberFormat="1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7" fontId="7" fillId="3" borderId="7" xfId="1" applyNumberFormat="1" applyFont="1" applyFill="1" applyBorder="1" applyAlignment="1">
      <alignment horizontal="center" vertical="center" shrinkToFit="1"/>
    </xf>
    <xf numFmtId="177" fontId="7" fillId="3" borderId="10" xfId="1" applyNumberFormat="1" applyFont="1" applyFill="1" applyBorder="1" applyAlignment="1">
      <alignment horizontal="center" vertical="center" shrinkToFit="1"/>
    </xf>
    <xf numFmtId="177" fontId="7" fillId="3" borderId="15" xfId="1" applyNumberFormat="1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177" fontId="7" fillId="3" borderId="26" xfId="1" applyNumberFormat="1" applyFont="1" applyFill="1" applyBorder="1" applyAlignment="1">
      <alignment horizontal="center" vertical="center" shrinkToFit="1"/>
    </xf>
    <xf numFmtId="177" fontId="12" fillId="0" borderId="7" xfId="1" applyNumberFormat="1" applyFont="1" applyFill="1" applyBorder="1" applyAlignment="1">
      <alignment horizontal="center" vertical="center" shrinkToFit="1"/>
    </xf>
    <xf numFmtId="177" fontId="12" fillId="0" borderId="6" xfId="1" applyNumberFormat="1" applyFont="1" applyFill="1" applyBorder="1" applyAlignment="1">
      <alignment horizontal="center" vertical="center" shrinkToFit="1"/>
    </xf>
    <xf numFmtId="177" fontId="12" fillId="0" borderId="17" xfId="1" applyNumberFormat="1" applyFont="1" applyFill="1" applyBorder="1" applyAlignment="1">
      <alignment horizontal="center" vertical="center" shrinkToFit="1"/>
    </xf>
    <xf numFmtId="177" fontId="12" fillId="0" borderId="3" xfId="1" applyNumberFormat="1" applyFont="1" applyFill="1" applyBorder="1" applyAlignment="1">
      <alignment horizontal="center" vertical="center" shrinkToFit="1"/>
    </xf>
    <xf numFmtId="177" fontId="12" fillId="0" borderId="20" xfId="1" applyNumberFormat="1" applyFont="1" applyFill="1" applyBorder="1" applyAlignment="1">
      <alignment horizontal="center" vertical="center" shrinkToFit="1"/>
    </xf>
    <xf numFmtId="177" fontId="12" fillId="0" borderId="27" xfId="1" applyNumberFormat="1" applyFont="1" applyFill="1" applyBorder="1" applyAlignment="1">
      <alignment vertical="center" shrinkToFit="1"/>
    </xf>
    <xf numFmtId="177" fontId="12" fillId="0" borderId="12" xfId="1" applyNumberFormat="1" applyFont="1" applyFill="1" applyBorder="1" applyAlignment="1">
      <alignment vertical="center" shrinkToFit="1"/>
    </xf>
    <xf numFmtId="177" fontId="12" fillId="0" borderId="28" xfId="1" applyNumberFormat="1" applyFont="1" applyFill="1" applyBorder="1" applyAlignment="1">
      <alignment horizontal="right" vertical="center" shrinkToFit="1"/>
    </xf>
    <xf numFmtId="177" fontId="12" fillId="3" borderId="6" xfId="1" applyNumberFormat="1" applyFont="1" applyFill="1" applyBorder="1" applyAlignment="1">
      <alignment horizontal="center" vertical="center" shrinkToFit="1"/>
    </xf>
    <xf numFmtId="177" fontId="12" fillId="3" borderId="12" xfId="1" applyNumberFormat="1" applyFont="1" applyFill="1" applyBorder="1" applyAlignment="1">
      <alignment horizontal="center" vertical="center" shrinkToFit="1"/>
    </xf>
    <xf numFmtId="0" fontId="5" fillId="0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177" fontId="7" fillId="0" borderId="30" xfId="1" applyNumberFormat="1" applyFont="1" applyFill="1" applyBorder="1" applyAlignment="1">
      <alignment horizontal="center" vertical="center" shrinkToFit="1"/>
    </xf>
    <xf numFmtId="177" fontId="7" fillId="0" borderId="28" xfId="1" applyNumberFormat="1" applyFont="1" applyFill="1" applyBorder="1" applyAlignment="1">
      <alignment horizontal="center" vertical="center" shrinkToFit="1"/>
    </xf>
    <xf numFmtId="177" fontId="7" fillId="0" borderId="31" xfId="1" applyNumberFormat="1" applyFont="1" applyFill="1" applyBorder="1" applyAlignment="1">
      <alignment horizontal="center" vertical="center" shrinkToFit="1"/>
    </xf>
    <xf numFmtId="177" fontId="7" fillId="0" borderId="15" xfId="1" applyNumberFormat="1" applyFont="1" applyFill="1" applyBorder="1" applyAlignment="1">
      <alignment vertical="center" shrinkToFit="1"/>
    </xf>
    <xf numFmtId="177" fontId="7" fillId="0" borderId="7" xfId="1" applyNumberFormat="1" applyFont="1" applyFill="1" applyBorder="1" applyAlignment="1">
      <alignment vertical="center" shrinkToFit="1"/>
    </xf>
    <xf numFmtId="177" fontId="7" fillId="0" borderId="10" xfId="1" applyNumberFormat="1" applyFont="1" applyFill="1" applyBorder="1" applyAlignment="1">
      <alignment vertical="center" shrinkToFit="1"/>
    </xf>
    <xf numFmtId="177" fontId="7" fillId="0" borderId="32" xfId="1" applyNumberFormat="1" applyFont="1" applyFill="1" applyBorder="1" applyAlignment="1">
      <alignment vertical="center" shrinkToFit="1"/>
    </xf>
    <xf numFmtId="0" fontId="6" fillId="0" borderId="28" xfId="0" applyFont="1" applyFill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177" fontId="17" fillId="0" borderId="0" xfId="1" applyNumberFormat="1" applyFont="1" applyFill="1" applyBorder="1" applyAlignment="1">
      <alignment vertical="center" shrinkToFit="1"/>
    </xf>
    <xf numFmtId="0" fontId="13" fillId="0" borderId="0" xfId="0" applyFont="1">
      <alignment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176" fontId="9" fillId="0" borderId="33" xfId="0" applyNumberFormat="1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/>
    </xf>
    <xf numFmtId="176" fontId="9" fillId="0" borderId="34" xfId="0" applyNumberFormat="1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/>
    </xf>
    <xf numFmtId="176" fontId="9" fillId="0" borderId="35" xfId="0" applyNumberFormat="1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76" fontId="9" fillId="0" borderId="36" xfId="0" applyNumberFormat="1" applyFont="1" applyFill="1" applyBorder="1" applyAlignment="1">
      <alignment horizontal="center" vertical="center" shrinkToFit="1"/>
    </xf>
    <xf numFmtId="0" fontId="9" fillId="0" borderId="17" xfId="0" applyFont="1" applyFill="1" applyBorder="1" applyAlignment="1">
      <alignment horizontal="center" vertical="center"/>
    </xf>
    <xf numFmtId="177" fontId="18" fillId="0" borderId="35" xfId="1" applyNumberFormat="1" applyFont="1" applyFill="1" applyBorder="1" applyAlignment="1">
      <alignment horizontal="center" vertical="center" shrinkToFit="1"/>
    </xf>
    <xf numFmtId="177" fontId="18" fillId="0" borderId="7" xfId="1" applyNumberFormat="1" applyFont="1" applyFill="1" applyBorder="1" applyAlignment="1">
      <alignment horizontal="center" vertical="center" shrinkToFit="1"/>
    </xf>
    <xf numFmtId="177" fontId="18" fillId="0" borderId="10" xfId="1" applyNumberFormat="1" applyFont="1" applyFill="1" applyBorder="1" applyAlignment="1">
      <alignment horizontal="center" vertical="center" shrinkToFit="1"/>
    </xf>
    <xf numFmtId="176" fontId="9" fillId="3" borderId="35" xfId="0" applyNumberFormat="1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/>
    </xf>
    <xf numFmtId="176" fontId="9" fillId="3" borderId="46" xfId="0" applyNumberFormat="1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3" fillId="0" borderId="37" xfId="1" applyFont="1" applyFill="1" applyBorder="1" applyAlignment="1">
      <alignment horizontal="center" vertical="center" wrapText="1" shrinkToFit="1"/>
    </xf>
    <xf numFmtId="0" fontId="3" fillId="0" borderId="20" xfId="1" applyFont="1" applyFill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/>
    </xf>
    <xf numFmtId="0" fontId="3" fillId="0" borderId="44" xfId="1" applyFont="1" applyFill="1" applyBorder="1" applyAlignment="1">
      <alignment horizontal="center" vertical="center" wrapText="1" shrinkToFit="1"/>
    </xf>
    <xf numFmtId="0" fontId="3" fillId="0" borderId="45" xfId="1" applyFont="1" applyFill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3" fillId="0" borderId="20" xfId="0" applyFont="1" applyBorder="1" applyAlignment="1">
      <alignment horizontal="center" vertical="center" wrapText="1"/>
    </xf>
    <xf numFmtId="0" fontId="19" fillId="0" borderId="37" xfId="1" applyFont="1" applyFill="1" applyBorder="1" applyAlignment="1">
      <alignment horizontal="center" vertical="center" shrinkToFit="1"/>
    </xf>
    <xf numFmtId="0" fontId="19" fillId="0" borderId="20" xfId="1" applyFont="1" applyFill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shrinkToFit="1"/>
    </xf>
    <xf numFmtId="0" fontId="19" fillId="0" borderId="44" xfId="1" applyFont="1" applyFill="1" applyBorder="1" applyAlignment="1">
      <alignment horizontal="center" vertical="center" shrinkToFit="1"/>
    </xf>
    <xf numFmtId="0" fontId="19" fillId="0" borderId="45" xfId="1" applyFont="1" applyFill="1" applyBorder="1" applyAlignment="1">
      <alignment horizontal="center" vertical="center" shrinkToFit="1"/>
    </xf>
    <xf numFmtId="0" fontId="20" fillId="0" borderId="45" xfId="0" applyFont="1" applyBorder="1" applyAlignment="1">
      <alignment horizontal="center" vertical="center" shrinkToFit="1"/>
    </xf>
    <xf numFmtId="0" fontId="19" fillId="0" borderId="38" xfId="1" applyFont="1" applyFill="1" applyBorder="1" applyAlignment="1">
      <alignment horizontal="center" vertical="center" shrinkToFit="1"/>
    </xf>
    <xf numFmtId="0" fontId="19" fillId="0" borderId="33" xfId="1" applyFont="1" applyFill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 shrinkToFit="1"/>
    </xf>
    <xf numFmtId="0" fontId="19" fillId="0" borderId="37" xfId="1" applyFont="1" applyFill="1" applyBorder="1" applyAlignment="1">
      <alignment horizontal="center" vertical="center" wrapText="1" shrinkToFit="1"/>
    </xf>
    <xf numFmtId="0" fontId="19" fillId="0" borderId="20" xfId="1" applyFont="1" applyFill="1" applyBorder="1" applyAlignment="1">
      <alignment horizontal="center" vertical="center" wrapText="1" shrinkToFit="1"/>
    </xf>
    <xf numFmtId="0" fontId="20" fillId="0" borderId="7" xfId="0" applyFont="1" applyBorder="1" applyAlignment="1">
      <alignment horizontal="center" vertical="center" wrapText="1" shrinkToFit="1"/>
    </xf>
    <xf numFmtId="0" fontId="20" fillId="0" borderId="7" xfId="0" applyFont="1" applyBorder="1" applyAlignment="1">
      <alignment horizontal="center" vertical="center" shrinkToFit="1"/>
    </xf>
    <xf numFmtId="0" fontId="3" fillId="0" borderId="38" xfId="1" applyFont="1" applyFill="1" applyBorder="1" applyAlignment="1">
      <alignment horizontal="center" vertical="center" wrapText="1"/>
    </xf>
    <xf numFmtId="0" fontId="3" fillId="0" borderId="33" xfId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9" xfId="1" applyFont="1" applyFill="1" applyBorder="1" applyAlignment="1">
      <alignment horizontal="center" vertical="center" wrapText="1" shrinkToFit="1"/>
    </xf>
    <xf numFmtId="0" fontId="3" fillId="0" borderId="40" xfId="0" applyFont="1" applyBorder="1" applyAlignment="1">
      <alignment horizontal="center" vertical="center" wrapText="1" shrinkToFit="1"/>
    </xf>
    <xf numFmtId="0" fontId="3" fillId="0" borderId="4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/>
    </xf>
    <xf numFmtId="0" fontId="13" fillId="0" borderId="42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48"/>
  <sheetViews>
    <sheetView tabSelected="1" view="pageBreakPreview" topLeftCell="A7" zoomScale="17" zoomScaleNormal="40" zoomScaleSheetLayoutView="17" workbookViewId="0">
      <selection activeCell="J26" sqref="J26"/>
    </sheetView>
  </sheetViews>
  <sheetFormatPr defaultRowHeight="20.25" x14ac:dyDescent="0.25"/>
  <cols>
    <col min="1" max="1" width="3.625" style="58" customWidth="1"/>
    <col min="2" max="2" width="17.625" style="1" customWidth="1"/>
    <col min="3" max="3" width="8.25" style="58" customWidth="1"/>
    <col min="4" max="4" width="14.5" style="58" customWidth="1"/>
    <col min="5" max="5" width="28.25" style="58" customWidth="1"/>
    <col min="6" max="6" width="28.375" style="58" customWidth="1"/>
    <col min="7" max="7" width="21.75" style="58" customWidth="1"/>
    <col min="8" max="8" width="34" style="58" customWidth="1"/>
    <col min="9" max="9" width="11" style="2" customWidth="1"/>
    <col min="10" max="10" width="6.125" style="58" customWidth="1"/>
    <col min="11" max="11" width="5.625" style="58" customWidth="1"/>
    <col min="12" max="12" width="6" style="58" customWidth="1"/>
    <col min="13" max="13" width="5.625" style="58" customWidth="1"/>
    <col min="14" max="14" width="5.875" style="58" customWidth="1"/>
    <col min="15" max="15" width="5.625" style="58" customWidth="1"/>
    <col min="16" max="18" width="9" style="58"/>
    <col min="19" max="19" width="21.125" style="58" bestFit="1" customWidth="1"/>
    <col min="20" max="16384" width="9" style="58"/>
  </cols>
  <sheetData>
    <row r="1" spans="1:19" ht="44.25" customHeight="1" x14ac:dyDescent="0.25">
      <c r="B1" s="127" t="s">
        <v>86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2" spans="1:19" ht="21" thickBot="1" x14ac:dyDescent="0.3"/>
    <row r="3" spans="1:19" ht="27.95" customHeight="1" thickTop="1" x14ac:dyDescent="0.25">
      <c r="B3" s="143" t="s">
        <v>0</v>
      </c>
      <c r="C3" s="137" t="s">
        <v>6</v>
      </c>
      <c r="D3" s="137" t="s">
        <v>1</v>
      </c>
      <c r="E3" s="146" t="s">
        <v>7</v>
      </c>
      <c r="F3" s="137" t="s">
        <v>8</v>
      </c>
      <c r="G3" s="137" t="s">
        <v>9</v>
      </c>
      <c r="H3" s="137" t="s">
        <v>2</v>
      </c>
      <c r="I3" s="140" t="s">
        <v>10</v>
      </c>
      <c r="J3" s="150" t="s">
        <v>31</v>
      </c>
      <c r="K3" s="129" t="s">
        <v>32</v>
      </c>
      <c r="L3" s="129" t="s">
        <v>33</v>
      </c>
      <c r="M3" s="129" t="s">
        <v>34</v>
      </c>
      <c r="N3" s="129" t="s">
        <v>35</v>
      </c>
      <c r="O3" s="132" t="s">
        <v>3</v>
      </c>
      <c r="P3" s="153" t="s">
        <v>36</v>
      </c>
    </row>
    <row r="4" spans="1:19" ht="39.75" customHeight="1" x14ac:dyDescent="0.25">
      <c r="B4" s="144"/>
      <c r="C4" s="138"/>
      <c r="D4" s="138"/>
      <c r="E4" s="147"/>
      <c r="F4" s="138"/>
      <c r="G4" s="138"/>
      <c r="H4" s="138"/>
      <c r="I4" s="141"/>
      <c r="J4" s="151"/>
      <c r="K4" s="130"/>
      <c r="L4" s="130"/>
      <c r="M4" s="130"/>
      <c r="N4" s="130"/>
      <c r="O4" s="133"/>
      <c r="P4" s="154"/>
      <c r="Q4" s="3"/>
    </row>
    <row r="5" spans="1:19" ht="28.5" customHeight="1" x14ac:dyDescent="0.25">
      <c r="B5" s="145"/>
      <c r="C5" s="149"/>
      <c r="D5" s="149"/>
      <c r="E5" s="148"/>
      <c r="F5" s="139"/>
      <c r="G5" s="139"/>
      <c r="H5" s="139"/>
      <c r="I5" s="142"/>
      <c r="J5" s="152"/>
      <c r="K5" s="136"/>
      <c r="L5" s="131"/>
      <c r="M5" s="131"/>
      <c r="N5" s="131"/>
      <c r="O5" s="134"/>
      <c r="P5" s="155"/>
      <c r="Q5" s="3"/>
    </row>
    <row r="6" spans="1:19" ht="54.95" customHeight="1" thickBot="1" x14ac:dyDescent="0.3">
      <c r="A6" s="4"/>
      <c r="B6" s="107">
        <v>44470</v>
      </c>
      <c r="C6" s="108" t="s">
        <v>70</v>
      </c>
      <c r="D6" s="45" t="s">
        <v>4</v>
      </c>
      <c r="E6" s="48" t="s">
        <v>102</v>
      </c>
      <c r="F6" s="48" t="s">
        <v>103</v>
      </c>
      <c r="G6" s="46" t="s">
        <v>21</v>
      </c>
      <c r="H6" s="48" t="s">
        <v>104</v>
      </c>
      <c r="I6" s="42"/>
      <c r="J6" s="31">
        <v>4.4000000000000004</v>
      </c>
      <c r="K6" s="32">
        <v>2.9</v>
      </c>
      <c r="L6" s="32">
        <v>1.3</v>
      </c>
      <c r="M6" s="32"/>
      <c r="N6" s="77">
        <v>2</v>
      </c>
      <c r="O6" s="33"/>
      <c r="P6" s="43">
        <f>J6*70+K6*75+L6*25+M6*120+N6*45+O6*60</f>
        <v>648</v>
      </c>
    </row>
    <row r="7" spans="1:19" ht="54.95" customHeight="1" thickTop="1" x14ac:dyDescent="0.25">
      <c r="A7" s="4"/>
      <c r="B7" s="109">
        <v>44473</v>
      </c>
      <c r="C7" s="110" t="s">
        <v>87</v>
      </c>
      <c r="D7" s="26" t="s">
        <v>14</v>
      </c>
      <c r="E7" s="24" t="s">
        <v>101</v>
      </c>
      <c r="F7" s="44" t="s">
        <v>100</v>
      </c>
      <c r="G7" s="15" t="s">
        <v>11</v>
      </c>
      <c r="H7" s="15" t="s">
        <v>99</v>
      </c>
      <c r="I7" s="16"/>
      <c r="J7" s="28">
        <v>4</v>
      </c>
      <c r="K7" s="29">
        <v>2.7</v>
      </c>
      <c r="L7" s="29">
        <v>1.4</v>
      </c>
      <c r="M7" s="36"/>
      <c r="N7" s="78">
        <v>2</v>
      </c>
      <c r="O7" s="19"/>
      <c r="P7" s="20">
        <f>J7*70+K7*75+L7*25+M7*120+N7*45+O7*60</f>
        <v>607.5</v>
      </c>
      <c r="S7" s="30"/>
    </row>
    <row r="8" spans="1:19" ht="51" customHeight="1" x14ac:dyDescent="0.25">
      <c r="A8" s="4"/>
      <c r="B8" s="111">
        <v>44474</v>
      </c>
      <c r="C8" s="112" t="s">
        <v>88</v>
      </c>
      <c r="D8" s="37" t="s">
        <v>44</v>
      </c>
      <c r="E8" s="15" t="s">
        <v>110</v>
      </c>
      <c r="F8" s="13" t="s">
        <v>19</v>
      </c>
      <c r="G8" s="24" t="s">
        <v>11</v>
      </c>
      <c r="H8" s="106" t="s">
        <v>85</v>
      </c>
      <c r="I8" s="25" t="s">
        <v>28</v>
      </c>
      <c r="J8" s="17">
        <v>4.5999999999999996</v>
      </c>
      <c r="K8" s="18">
        <v>2.4</v>
      </c>
      <c r="L8" s="18">
        <v>1.8</v>
      </c>
      <c r="M8" s="18"/>
      <c r="N8" s="76">
        <v>2</v>
      </c>
      <c r="O8" s="19">
        <v>0.5</v>
      </c>
      <c r="P8" s="19">
        <f t="shared" ref="P8:P15" si="0">J8*70+K8*75+L8*25+M8*120+N8*45+O8*60</f>
        <v>667</v>
      </c>
    </row>
    <row r="9" spans="1:19" s="30" customFormat="1" ht="46.5" customHeight="1" x14ac:dyDescent="0.25">
      <c r="A9" s="49"/>
      <c r="B9" s="119">
        <v>44475</v>
      </c>
      <c r="C9" s="120" t="s">
        <v>89</v>
      </c>
      <c r="D9" s="60" t="s">
        <v>62</v>
      </c>
      <c r="E9" s="67" t="s">
        <v>63</v>
      </c>
      <c r="F9" s="126" t="s">
        <v>112</v>
      </c>
      <c r="G9" s="59" t="s">
        <v>11</v>
      </c>
      <c r="H9" s="67"/>
      <c r="I9" s="68" t="s">
        <v>53</v>
      </c>
      <c r="J9" s="71">
        <v>4.2</v>
      </c>
      <c r="K9" s="69">
        <v>2.5</v>
      </c>
      <c r="L9" s="69">
        <v>1.5</v>
      </c>
      <c r="M9" s="69">
        <v>0.8</v>
      </c>
      <c r="N9" s="83">
        <v>2</v>
      </c>
      <c r="O9" s="70"/>
      <c r="P9" s="70">
        <f>J9*70+K9*75+L9*25+M9*120+N9*45+O9*60</f>
        <v>705</v>
      </c>
    </row>
    <row r="10" spans="1:19" ht="54.95" customHeight="1" x14ac:dyDescent="0.25">
      <c r="A10" s="4"/>
      <c r="B10" s="111">
        <v>44476</v>
      </c>
      <c r="C10" s="112" t="s">
        <v>90</v>
      </c>
      <c r="D10" s="38" t="s">
        <v>12</v>
      </c>
      <c r="E10" s="15" t="s">
        <v>83</v>
      </c>
      <c r="F10" s="15" t="s">
        <v>82</v>
      </c>
      <c r="G10" s="15" t="s">
        <v>11</v>
      </c>
      <c r="H10" s="15" t="s">
        <v>37</v>
      </c>
      <c r="I10" s="16" t="s">
        <v>13</v>
      </c>
      <c r="J10" s="17">
        <v>4</v>
      </c>
      <c r="K10" s="18">
        <v>2</v>
      </c>
      <c r="L10" s="18">
        <v>2.2999999999999998</v>
      </c>
      <c r="M10" s="18"/>
      <c r="N10" s="75">
        <v>2</v>
      </c>
      <c r="O10" s="19">
        <v>0.5</v>
      </c>
      <c r="P10" s="19">
        <f>J10*70+K10*75+L10*25+M10*120+N10*45+O10*60</f>
        <v>607.5</v>
      </c>
    </row>
    <row r="11" spans="1:19" ht="54.95" customHeight="1" thickBot="1" x14ac:dyDescent="0.3">
      <c r="A11" s="4"/>
      <c r="B11" s="107">
        <v>44477</v>
      </c>
      <c r="C11" s="108" t="s">
        <v>91</v>
      </c>
      <c r="D11" s="45" t="s">
        <v>4</v>
      </c>
      <c r="E11" s="48" t="s">
        <v>84</v>
      </c>
      <c r="F11" s="48" t="s">
        <v>73</v>
      </c>
      <c r="G11" s="46" t="s">
        <v>21</v>
      </c>
      <c r="H11" s="48" t="s">
        <v>109</v>
      </c>
      <c r="I11" s="42"/>
      <c r="J11" s="31">
        <v>4.4000000000000004</v>
      </c>
      <c r="K11" s="32">
        <v>2</v>
      </c>
      <c r="L11" s="32">
        <v>1.7</v>
      </c>
      <c r="M11" s="32"/>
      <c r="N11" s="77">
        <v>2</v>
      </c>
      <c r="O11" s="33"/>
      <c r="P11" s="43">
        <f>J11*70+K11*75+L11*25+M11*120+N11*45+O11*60</f>
        <v>590.5</v>
      </c>
    </row>
    <row r="12" spans="1:19" ht="54.95" customHeight="1" thickTop="1" x14ac:dyDescent="0.25">
      <c r="A12" s="4"/>
      <c r="B12" s="109">
        <v>44480</v>
      </c>
      <c r="C12" s="110" t="s">
        <v>92</v>
      </c>
      <c r="D12" s="157" t="s">
        <v>98</v>
      </c>
      <c r="E12" s="158"/>
      <c r="F12" s="158"/>
      <c r="G12" s="158"/>
      <c r="H12" s="158"/>
      <c r="I12" s="159"/>
      <c r="J12" s="116"/>
      <c r="K12" s="117"/>
      <c r="L12" s="117"/>
      <c r="M12" s="117"/>
      <c r="N12" s="75"/>
      <c r="O12" s="118"/>
      <c r="P12" s="118">
        <f>J12*70+K12*75+L12*25+M12*120+N12*45+O12*60</f>
        <v>0</v>
      </c>
      <c r="R12" s="34"/>
      <c r="S12" s="34"/>
    </row>
    <row r="13" spans="1:19" ht="54.95" customHeight="1" x14ac:dyDescent="0.25">
      <c r="A13" s="4"/>
      <c r="B13" s="111">
        <v>44481</v>
      </c>
      <c r="C13" s="113" t="s">
        <v>93</v>
      </c>
      <c r="D13" s="37" t="s">
        <v>59</v>
      </c>
      <c r="E13" s="15" t="s">
        <v>111</v>
      </c>
      <c r="F13" s="24" t="s">
        <v>55</v>
      </c>
      <c r="G13" s="24" t="s">
        <v>40</v>
      </c>
      <c r="H13" s="24" t="s">
        <v>20</v>
      </c>
      <c r="I13" s="16" t="s">
        <v>15</v>
      </c>
      <c r="J13" s="17">
        <v>4.2</v>
      </c>
      <c r="K13" s="18">
        <v>2</v>
      </c>
      <c r="L13" s="18">
        <v>2.2000000000000002</v>
      </c>
      <c r="M13" s="18"/>
      <c r="N13" s="76">
        <v>2</v>
      </c>
      <c r="O13" s="19">
        <v>0.5</v>
      </c>
      <c r="P13" s="19">
        <f t="shared" si="0"/>
        <v>619</v>
      </c>
    </row>
    <row r="14" spans="1:19" ht="54.95" customHeight="1" x14ac:dyDescent="0.25">
      <c r="A14" s="4"/>
      <c r="B14" s="111">
        <v>44482</v>
      </c>
      <c r="C14" s="112" t="s">
        <v>89</v>
      </c>
      <c r="D14" s="37" t="s">
        <v>41</v>
      </c>
      <c r="E14" s="24" t="s">
        <v>61</v>
      </c>
      <c r="F14" s="106" t="s">
        <v>106</v>
      </c>
      <c r="G14" s="15" t="s">
        <v>22</v>
      </c>
      <c r="H14" s="24" t="s">
        <v>74</v>
      </c>
      <c r="I14" s="27"/>
      <c r="J14" s="28">
        <v>5.0999999999999996</v>
      </c>
      <c r="K14" s="29">
        <v>2</v>
      </c>
      <c r="L14" s="29">
        <v>1.8</v>
      </c>
      <c r="M14" s="29"/>
      <c r="N14" s="75">
        <v>2</v>
      </c>
      <c r="O14" s="20"/>
      <c r="P14" s="20">
        <f t="shared" si="0"/>
        <v>642</v>
      </c>
    </row>
    <row r="15" spans="1:19" ht="54.95" customHeight="1" x14ac:dyDescent="0.25">
      <c r="A15" s="4"/>
      <c r="B15" s="111">
        <v>44483</v>
      </c>
      <c r="C15" s="113" t="s">
        <v>90</v>
      </c>
      <c r="D15" s="38" t="s">
        <v>45</v>
      </c>
      <c r="E15" s="15" t="s">
        <v>30</v>
      </c>
      <c r="F15" s="47" t="s">
        <v>38</v>
      </c>
      <c r="G15" s="15" t="s">
        <v>11</v>
      </c>
      <c r="H15" s="15" t="s">
        <v>39</v>
      </c>
      <c r="I15" s="16" t="s">
        <v>15</v>
      </c>
      <c r="J15" s="17">
        <v>4.5</v>
      </c>
      <c r="K15" s="18">
        <v>2</v>
      </c>
      <c r="L15" s="18">
        <v>1.3</v>
      </c>
      <c r="M15" s="18"/>
      <c r="N15" s="75">
        <v>2</v>
      </c>
      <c r="O15" s="19">
        <v>0.5</v>
      </c>
      <c r="P15" s="19">
        <f t="shared" si="0"/>
        <v>617.5</v>
      </c>
    </row>
    <row r="16" spans="1:19" ht="54.95" customHeight="1" thickBot="1" x14ac:dyDescent="0.3">
      <c r="A16" s="4"/>
      <c r="B16" s="114">
        <v>44484</v>
      </c>
      <c r="C16" s="115" t="s">
        <v>91</v>
      </c>
      <c r="D16" s="45" t="s">
        <v>4</v>
      </c>
      <c r="E16" s="48" t="s">
        <v>75</v>
      </c>
      <c r="F16" s="125" t="s">
        <v>117</v>
      </c>
      <c r="G16" s="46" t="s">
        <v>21</v>
      </c>
      <c r="H16" s="48" t="s">
        <v>65</v>
      </c>
      <c r="I16" s="42"/>
      <c r="J16" s="31">
        <v>4.0999999999999996</v>
      </c>
      <c r="K16" s="32">
        <v>3</v>
      </c>
      <c r="L16" s="32">
        <v>1.7</v>
      </c>
      <c r="M16" s="32"/>
      <c r="N16" s="77">
        <v>2</v>
      </c>
      <c r="O16" s="33"/>
      <c r="P16" s="43">
        <f t="shared" ref="P16:P21" si="1">J16*70+K16*75+L16*25+M16*120+N16*45+O16*60</f>
        <v>644.5</v>
      </c>
    </row>
    <row r="17" spans="1:22" ht="54.95" customHeight="1" thickTop="1" x14ac:dyDescent="0.25">
      <c r="A17" s="4"/>
      <c r="B17" s="111">
        <v>44487</v>
      </c>
      <c r="C17" s="112" t="s">
        <v>71</v>
      </c>
      <c r="D17" s="26" t="s">
        <v>16</v>
      </c>
      <c r="E17" s="24" t="s">
        <v>25</v>
      </c>
      <c r="F17" s="44" t="s">
        <v>27</v>
      </c>
      <c r="G17" s="15" t="s">
        <v>11</v>
      </c>
      <c r="H17" s="124" t="s">
        <v>116</v>
      </c>
      <c r="I17" s="16"/>
      <c r="J17" s="28">
        <v>4.4000000000000004</v>
      </c>
      <c r="K17" s="29">
        <v>2</v>
      </c>
      <c r="L17" s="29">
        <v>1.9</v>
      </c>
      <c r="M17" s="36"/>
      <c r="N17" s="78">
        <v>2</v>
      </c>
      <c r="O17" s="19"/>
      <c r="P17" s="20">
        <f t="shared" si="1"/>
        <v>595.5</v>
      </c>
    </row>
    <row r="18" spans="1:22" ht="54.95" customHeight="1" x14ac:dyDescent="0.25">
      <c r="A18" s="4"/>
      <c r="B18" s="111">
        <v>44488</v>
      </c>
      <c r="C18" s="112" t="s">
        <v>94</v>
      </c>
      <c r="D18" s="37" t="s">
        <v>5</v>
      </c>
      <c r="E18" s="15" t="s">
        <v>76</v>
      </c>
      <c r="F18" s="35" t="s">
        <v>42</v>
      </c>
      <c r="G18" s="15" t="s">
        <v>11</v>
      </c>
      <c r="H18" s="15" t="s">
        <v>114</v>
      </c>
      <c r="I18" s="16" t="s">
        <v>15</v>
      </c>
      <c r="J18" s="17">
        <v>4</v>
      </c>
      <c r="K18" s="18">
        <v>2</v>
      </c>
      <c r="L18" s="18">
        <v>1.4</v>
      </c>
      <c r="M18" s="18"/>
      <c r="N18" s="76">
        <v>2</v>
      </c>
      <c r="O18" s="19">
        <v>0.5</v>
      </c>
      <c r="P18" s="19">
        <f t="shared" si="1"/>
        <v>585</v>
      </c>
    </row>
    <row r="19" spans="1:22" ht="54.95" customHeight="1" x14ac:dyDescent="0.25">
      <c r="A19" s="4"/>
      <c r="B19" s="111">
        <v>44489</v>
      </c>
      <c r="C19" s="112" t="s">
        <v>72</v>
      </c>
      <c r="D19" s="37" t="s">
        <v>57</v>
      </c>
      <c r="E19" s="55" t="s">
        <v>58</v>
      </c>
      <c r="F19" s="72" t="s">
        <v>105</v>
      </c>
      <c r="G19" s="15" t="s">
        <v>22</v>
      </c>
      <c r="H19" s="72" t="s">
        <v>60</v>
      </c>
      <c r="I19" s="27"/>
      <c r="J19" s="17">
        <v>5</v>
      </c>
      <c r="K19" s="18">
        <v>2</v>
      </c>
      <c r="L19" s="18">
        <v>2</v>
      </c>
      <c r="M19" s="18"/>
      <c r="N19" s="79">
        <v>2</v>
      </c>
      <c r="O19" s="19"/>
      <c r="P19" s="19">
        <f t="shared" si="1"/>
        <v>640</v>
      </c>
      <c r="Q19" s="3"/>
    </row>
    <row r="20" spans="1:22" ht="54.95" customHeight="1" x14ac:dyDescent="0.25">
      <c r="A20" s="4"/>
      <c r="B20" s="111">
        <v>44490</v>
      </c>
      <c r="C20" s="112" t="s">
        <v>69</v>
      </c>
      <c r="D20" s="38" t="s">
        <v>52</v>
      </c>
      <c r="E20" s="15" t="s">
        <v>23</v>
      </c>
      <c r="F20" s="35" t="s">
        <v>77</v>
      </c>
      <c r="G20" s="15" t="s">
        <v>11</v>
      </c>
      <c r="H20" s="123" t="s">
        <v>115</v>
      </c>
      <c r="I20" s="16" t="s">
        <v>13</v>
      </c>
      <c r="J20" s="21">
        <v>4.5999999999999996</v>
      </c>
      <c r="K20" s="22">
        <v>2</v>
      </c>
      <c r="L20" s="22">
        <v>1.6</v>
      </c>
      <c r="M20" s="22"/>
      <c r="N20" s="76">
        <v>2</v>
      </c>
      <c r="O20" s="23">
        <v>0.5</v>
      </c>
      <c r="P20" s="23">
        <f t="shared" si="1"/>
        <v>632</v>
      </c>
    </row>
    <row r="21" spans="1:22" ht="54.95" customHeight="1" thickBot="1" x14ac:dyDescent="0.3">
      <c r="A21" s="4"/>
      <c r="B21" s="121">
        <v>44491</v>
      </c>
      <c r="C21" s="122" t="s">
        <v>95</v>
      </c>
      <c r="D21" s="61" t="s">
        <v>4</v>
      </c>
      <c r="E21" s="62" t="s">
        <v>29</v>
      </c>
      <c r="F21" s="63" t="s">
        <v>24</v>
      </c>
      <c r="G21" s="64" t="s">
        <v>21</v>
      </c>
      <c r="H21" s="62" t="s">
        <v>108</v>
      </c>
      <c r="I21" s="73"/>
      <c r="J21" s="74">
        <v>4</v>
      </c>
      <c r="K21" s="65">
        <v>2.2999999999999998</v>
      </c>
      <c r="L21" s="65">
        <v>1.6</v>
      </c>
      <c r="M21" s="65"/>
      <c r="N21" s="84">
        <v>2</v>
      </c>
      <c r="O21" s="66"/>
      <c r="P21" s="66">
        <f t="shared" si="1"/>
        <v>582.5</v>
      </c>
    </row>
    <row r="22" spans="1:22" ht="54.95" customHeight="1" thickTop="1" x14ac:dyDescent="0.25">
      <c r="A22" s="4"/>
      <c r="B22" s="111">
        <v>44494</v>
      </c>
      <c r="C22" s="110" t="s">
        <v>71</v>
      </c>
      <c r="D22" s="5" t="s">
        <v>14</v>
      </c>
      <c r="E22" s="6" t="s">
        <v>78</v>
      </c>
      <c r="F22" s="7" t="s">
        <v>26</v>
      </c>
      <c r="G22" s="7" t="s">
        <v>17</v>
      </c>
      <c r="H22" s="7" t="s">
        <v>66</v>
      </c>
      <c r="I22" s="8"/>
      <c r="J22" s="9">
        <v>4.3</v>
      </c>
      <c r="K22" s="10">
        <v>2</v>
      </c>
      <c r="L22" s="10">
        <v>1.9</v>
      </c>
      <c r="M22" s="10"/>
      <c r="N22" s="78">
        <v>2</v>
      </c>
      <c r="O22" s="11"/>
      <c r="P22" s="50">
        <f>J22*70+K22*75+L22*25+M22*120+N22*45+O22*60</f>
        <v>588.5</v>
      </c>
      <c r="Q22" s="3"/>
    </row>
    <row r="23" spans="1:22" ht="54.95" customHeight="1" x14ac:dyDescent="0.25">
      <c r="A23" s="4"/>
      <c r="B23" s="111">
        <v>44495</v>
      </c>
      <c r="C23" s="108" t="s">
        <v>96</v>
      </c>
      <c r="D23" s="37" t="s">
        <v>59</v>
      </c>
      <c r="E23" s="15" t="s">
        <v>79</v>
      </c>
      <c r="F23" s="24" t="s">
        <v>80</v>
      </c>
      <c r="G23" s="24" t="s">
        <v>11</v>
      </c>
      <c r="H23" s="24" t="s">
        <v>81</v>
      </c>
      <c r="I23" s="16" t="s">
        <v>13</v>
      </c>
      <c r="J23" s="17">
        <v>4</v>
      </c>
      <c r="K23" s="18">
        <v>2</v>
      </c>
      <c r="L23" s="18">
        <v>2.2000000000000002</v>
      </c>
      <c r="M23" s="18"/>
      <c r="N23" s="76">
        <v>2</v>
      </c>
      <c r="O23" s="19">
        <v>0.5</v>
      </c>
      <c r="P23" s="19">
        <f>J23*70+K23*75+L23*25+M23*120+N23*45+O23*60</f>
        <v>605</v>
      </c>
      <c r="Q23" s="3"/>
    </row>
    <row r="24" spans="1:22" ht="51.95" customHeight="1" x14ac:dyDescent="0.25">
      <c r="A24" s="51"/>
      <c r="B24" s="111">
        <v>44496</v>
      </c>
      <c r="C24" s="104" t="s">
        <v>97</v>
      </c>
      <c r="D24" s="37" t="s">
        <v>46</v>
      </c>
      <c r="E24" s="12" t="s">
        <v>47</v>
      </c>
      <c r="F24" s="15" t="s">
        <v>107</v>
      </c>
      <c r="G24" s="15" t="s">
        <v>48</v>
      </c>
      <c r="H24" s="15"/>
      <c r="I24" s="16"/>
      <c r="J24" s="17">
        <v>4.0999999999999996</v>
      </c>
      <c r="K24" s="18">
        <v>2.4</v>
      </c>
      <c r="L24" s="18">
        <v>1.6</v>
      </c>
      <c r="M24" s="18"/>
      <c r="N24" s="80">
        <v>2</v>
      </c>
      <c r="O24" s="19"/>
      <c r="P24" s="52">
        <f>J24*70+K24*75+L24*25+M24*120+N24*45+O24*60</f>
        <v>597</v>
      </c>
    </row>
    <row r="25" spans="1:22" ht="51.95" customHeight="1" x14ac:dyDescent="0.25">
      <c r="A25" s="51"/>
      <c r="B25" s="111">
        <v>44497</v>
      </c>
      <c r="C25" s="104" t="s">
        <v>90</v>
      </c>
      <c r="D25" s="14" t="s">
        <v>49</v>
      </c>
      <c r="E25" s="24" t="s">
        <v>56</v>
      </c>
      <c r="F25" s="53" t="s">
        <v>113</v>
      </c>
      <c r="G25" s="54" t="s">
        <v>50</v>
      </c>
      <c r="H25" s="53" t="s">
        <v>51</v>
      </c>
      <c r="I25" s="56" t="s">
        <v>13</v>
      </c>
      <c r="J25" s="92">
        <v>4.3</v>
      </c>
      <c r="K25" s="93">
        <v>2</v>
      </c>
      <c r="L25" s="93">
        <v>1.4</v>
      </c>
      <c r="M25" s="93"/>
      <c r="N25" s="81">
        <v>2</v>
      </c>
      <c r="O25" s="94">
        <v>0.5</v>
      </c>
      <c r="P25" s="95">
        <f>J25*70+K25*75+L25*25+M25*120+N25*45+O25*60</f>
        <v>606</v>
      </c>
    </row>
    <row r="26" spans="1:22" ht="51.95" customHeight="1" thickBot="1" x14ac:dyDescent="0.3">
      <c r="A26" s="51"/>
      <c r="B26" s="111">
        <v>44498</v>
      </c>
      <c r="C26" s="105" t="s">
        <v>91</v>
      </c>
      <c r="D26" s="85" t="s">
        <v>4</v>
      </c>
      <c r="E26" s="96" t="s">
        <v>67</v>
      </c>
      <c r="F26" s="86" t="s">
        <v>54</v>
      </c>
      <c r="G26" s="87" t="s">
        <v>21</v>
      </c>
      <c r="H26" s="86" t="s">
        <v>64</v>
      </c>
      <c r="I26" s="88"/>
      <c r="J26" s="89">
        <v>4.8</v>
      </c>
      <c r="K26" s="90">
        <v>2</v>
      </c>
      <c r="L26" s="90">
        <v>2</v>
      </c>
      <c r="M26" s="90"/>
      <c r="N26" s="82">
        <v>2</v>
      </c>
      <c r="O26" s="91"/>
      <c r="P26" s="91">
        <f>J26*70+K26*75+L26*25+M26*120+N26*45+O26*60</f>
        <v>626</v>
      </c>
      <c r="U26" s="34"/>
      <c r="V26" s="34"/>
    </row>
    <row r="27" spans="1:22" s="103" customFormat="1" ht="56.25" customHeight="1" thickTop="1" x14ac:dyDescent="0.25">
      <c r="A27" s="97"/>
      <c r="B27" s="98" t="s">
        <v>68</v>
      </c>
      <c r="C27" s="99"/>
      <c r="D27" s="99"/>
      <c r="E27" s="99"/>
      <c r="F27" s="99"/>
      <c r="G27" s="99"/>
      <c r="H27" s="99"/>
      <c r="I27" s="99"/>
      <c r="J27" s="100"/>
      <c r="K27" s="101"/>
      <c r="L27" s="101"/>
      <c r="M27" s="101"/>
      <c r="N27" s="102"/>
      <c r="O27" s="100"/>
      <c r="P27" s="101"/>
    </row>
    <row r="28" spans="1:22" ht="54.95" customHeight="1" x14ac:dyDescent="0.25">
      <c r="A28" s="51"/>
      <c r="B28" s="156" t="s">
        <v>43</v>
      </c>
      <c r="C28" s="156"/>
      <c r="D28" s="156"/>
      <c r="E28" s="156"/>
      <c r="F28" s="156"/>
      <c r="G28" s="156"/>
      <c r="H28" s="156"/>
      <c r="I28" s="156"/>
      <c r="J28" s="51"/>
      <c r="K28" s="51"/>
      <c r="L28" s="51"/>
      <c r="M28" s="51"/>
      <c r="N28" s="51"/>
      <c r="O28" s="51"/>
      <c r="P28" s="57"/>
      <c r="Q28" s="51"/>
    </row>
    <row r="29" spans="1:22" ht="21" x14ac:dyDescent="0.25">
      <c r="B29" s="135" t="s">
        <v>18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</row>
    <row r="30" spans="1:22" ht="16.5" customHeight="1" x14ac:dyDescent="0.25">
      <c r="B30" s="39"/>
      <c r="C30" s="39"/>
      <c r="D30" s="39"/>
      <c r="E30" s="39"/>
      <c r="F30" s="39"/>
      <c r="G30" s="39"/>
      <c r="H30" s="40"/>
      <c r="I30" s="40"/>
    </row>
    <row r="31" spans="1:22" ht="16.5" customHeight="1" x14ac:dyDescent="0.25">
      <c r="B31" s="39"/>
      <c r="C31" s="39"/>
      <c r="D31" s="39"/>
      <c r="E31" s="39"/>
      <c r="F31" s="39"/>
      <c r="G31" s="39"/>
      <c r="H31" s="40"/>
      <c r="I31" s="40"/>
    </row>
    <row r="32" spans="1:22" ht="16.5" customHeight="1" x14ac:dyDescent="0.25">
      <c r="B32" s="39"/>
      <c r="C32" s="39"/>
      <c r="D32" s="39"/>
      <c r="E32" s="39"/>
      <c r="F32" s="39"/>
      <c r="G32" s="39"/>
      <c r="H32" s="40"/>
      <c r="I32" s="40"/>
    </row>
    <row r="33" spans="2:9" ht="16.5" customHeight="1" x14ac:dyDescent="0.25">
      <c r="B33" s="39"/>
      <c r="C33" s="39"/>
      <c r="D33" s="39"/>
      <c r="E33" s="39"/>
      <c r="F33" s="39"/>
      <c r="G33" s="39"/>
      <c r="H33" s="40"/>
      <c r="I33" s="40"/>
    </row>
    <row r="34" spans="2:9" ht="16.5" customHeight="1" x14ac:dyDescent="0.25">
      <c r="B34" s="39"/>
      <c r="C34" s="39"/>
      <c r="D34" s="39"/>
      <c r="E34" s="39"/>
      <c r="F34" s="39"/>
      <c r="G34" s="39"/>
    </row>
    <row r="35" spans="2:9" ht="16.5" customHeight="1" x14ac:dyDescent="0.25">
      <c r="B35" s="39"/>
      <c r="C35" s="39"/>
      <c r="D35" s="39"/>
      <c r="E35" s="39"/>
      <c r="F35" s="41"/>
      <c r="G35" s="39"/>
    </row>
    <row r="36" spans="2:9" ht="16.5" customHeight="1" x14ac:dyDescent="0.25">
      <c r="B36" s="39"/>
      <c r="C36" s="39"/>
      <c r="D36" s="39"/>
      <c r="E36" s="39"/>
      <c r="F36" s="41"/>
      <c r="G36" s="39"/>
    </row>
    <row r="37" spans="2:9" ht="16.5" customHeight="1" x14ac:dyDescent="0.25">
      <c r="B37" s="39"/>
      <c r="C37" s="39"/>
      <c r="D37" s="39"/>
      <c r="E37" s="39"/>
      <c r="F37" s="39"/>
      <c r="G37" s="39"/>
    </row>
    <row r="38" spans="2:9" ht="16.5" customHeight="1" x14ac:dyDescent="0.25"/>
    <row r="39" spans="2:9" ht="54.95" customHeight="1" x14ac:dyDescent="0.25"/>
    <row r="42" spans="2:9" ht="19.5" x14ac:dyDescent="0.25">
      <c r="B42" s="39"/>
      <c r="C42" s="39"/>
      <c r="D42" s="39"/>
      <c r="E42" s="39"/>
      <c r="F42" s="39"/>
      <c r="G42" s="39"/>
      <c r="H42" s="40"/>
      <c r="I42" s="40"/>
    </row>
    <row r="43" spans="2:9" ht="19.5" x14ac:dyDescent="0.25">
      <c r="B43" s="39"/>
      <c r="C43" s="39"/>
      <c r="D43" s="39"/>
      <c r="E43" s="39"/>
      <c r="F43" s="39"/>
      <c r="G43" s="39"/>
      <c r="H43" s="40"/>
      <c r="I43" s="40"/>
    </row>
    <row r="44" spans="2:9" ht="19.5" x14ac:dyDescent="0.25">
      <c r="B44" s="39"/>
      <c r="C44" s="39"/>
      <c r="D44" s="39"/>
      <c r="E44" s="39"/>
      <c r="F44" s="39"/>
      <c r="G44" s="39"/>
      <c r="H44" s="40"/>
      <c r="I44" s="40"/>
    </row>
    <row r="45" spans="2:9" x14ac:dyDescent="0.25">
      <c r="B45" s="39"/>
      <c r="C45" s="39"/>
      <c r="D45" s="39"/>
      <c r="E45" s="39"/>
      <c r="F45" s="39"/>
      <c r="G45" s="39"/>
    </row>
    <row r="46" spans="2:9" ht="21" x14ac:dyDescent="0.25">
      <c r="B46" s="39"/>
      <c r="C46" s="39"/>
      <c r="D46" s="39"/>
      <c r="E46" s="39"/>
      <c r="F46" s="41"/>
      <c r="G46" s="39"/>
    </row>
    <row r="47" spans="2:9" ht="21" x14ac:dyDescent="0.25">
      <c r="B47" s="39"/>
      <c r="C47" s="39"/>
      <c r="D47" s="39"/>
      <c r="E47" s="39"/>
      <c r="F47" s="41"/>
      <c r="G47" s="39"/>
    </row>
    <row r="48" spans="2:9" x14ac:dyDescent="0.25">
      <c r="B48" s="39"/>
      <c r="C48" s="39"/>
      <c r="D48" s="39"/>
      <c r="E48" s="39"/>
      <c r="F48" s="39"/>
      <c r="G48" s="39"/>
    </row>
    <row r="1848" spans="17:17" x14ac:dyDescent="0.25">
      <c r="Q1848" s="58">
        <v>0</v>
      </c>
    </row>
  </sheetData>
  <mergeCells count="20">
    <mergeCell ref="E3:E5"/>
    <mergeCell ref="C3:C5"/>
    <mergeCell ref="D3:D5"/>
    <mergeCell ref="J3:J5"/>
    <mergeCell ref="P3:P5"/>
    <mergeCell ref="F28:I28"/>
    <mergeCell ref="G3:G5"/>
    <mergeCell ref="B28:E28"/>
    <mergeCell ref="F3:F5"/>
    <mergeCell ref="D12:I12"/>
    <mergeCell ref="B1:P1"/>
    <mergeCell ref="L3:L5"/>
    <mergeCell ref="M3:M5"/>
    <mergeCell ref="N3:N5"/>
    <mergeCell ref="O3:O5"/>
    <mergeCell ref="B29:P29"/>
    <mergeCell ref="K3:K5"/>
    <mergeCell ref="H3:H5"/>
    <mergeCell ref="I3:I5"/>
    <mergeCell ref="B3:B5"/>
  </mergeCells>
  <phoneticPr fontId="2" type="noConversion"/>
  <pageMargins left="0.15748031496062992" right="0.15748031496062992" top="0.19685039370078741" bottom="0.39370078740157483" header="0.19685039370078741" footer="0.31496062992125984"/>
  <pageSetup paperSize="9" scale="47" orientation="portrait" r:id="rId1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username</cp:lastModifiedBy>
  <cp:lastPrinted>2021-09-10T07:26:41Z</cp:lastPrinted>
  <dcterms:created xsi:type="dcterms:W3CDTF">2012-05-14T00:20:29Z</dcterms:created>
  <dcterms:modified xsi:type="dcterms:W3CDTF">2021-09-23T03:41:42Z</dcterms:modified>
</cp:coreProperties>
</file>